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\Downloads\"/>
    </mc:Choice>
  </mc:AlternateContent>
  <xr:revisionPtr revIDLastSave="0" documentId="13_ncr:1_{10C801FB-D6DF-4A28-8229-AE875D05D15D}" xr6:coauthVersionLast="47" xr6:coauthVersionMax="47" xr10:uidLastSave="{00000000-0000-0000-0000-000000000000}"/>
  <bookViews>
    <workbookView xWindow="1485" yWindow="0" windowWidth="19695" windowHeight="2100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F20" i="1" l="1"/>
  <c r="F21" i="1" s="1"/>
  <c r="F22" i="1" l="1"/>
</calcChain>
</file>

<file path=xl/sharedStrings.xml><?xml version="1.0" encoding="utf-8"?>
<sst xmlns="http://schemas.openxmlformats.org/spreadsheetml/2006/main" count="41" uniqueCount="30">
  <si>
    <t>Hankedokumentide lisa 1</t>
  </si>
  <si>
    <t>Hinnapakkumus</t>
  </si>
  <si>
    <t>Kagu piirkonna kaitsealade hooldustööd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</si>
  <si>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</si>
  <si>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</si>
  <si>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</si>
  <si>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</si>
  <si>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</si>
  <si>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</si>
  <si>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</si>
  <si>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</si>
  <si>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</si>
  <si>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</si>
  <si>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Tinaliiva liiviku hooldustööd</t>
  </si>
  <si>
    <t>Padakõrve kuklaste hooldustööd</t>
  </si>
  <si>
    <t>Palu niitude hooldustöö</t>
  </si>
  <si>
    <t>Vaated Kirna matkarajal hooldustöö</t>
  </si>
  <si>
    <t>Kargaja kaitsealuse taime hooldustöö</t>
  </si>
  <si>
    <t>Tsõõrikmäe meteoriidikaatri hooldustöö</t>
  </si>
  <si>
    <t>Ilumetsa meteoriidikaatri hooldustöö</t>
  </si>
  <si>
    <t>Piusa kaitsealuse liigi hooldustöö_trimmerdamine</t>
  </si>
  <si>
    <t>tk</t>
  </si>
  <si>
    <t>Piusa Kaitsealuse liigi hooldustöö_tiikide puhastamine</t>
  </si>
  <si>
    <t>Anne looduskaitseala hooldustöö_raietööd</t>
  </si>
  <si>
    <t>Anne looduskaitseala hooldustöö_niitmine</t>
  </si>
  <si>
    <t>Poogandi järve kaitsealuste taimede hooldustöö_trimmerdamine</t>
  </si>
  <si>
    <t>Poogandi järve kaitsealuste taimede hooldustöö_raietöö</t>
  </si>
  <si>
    <t>Padakõrve kuklaste hooldustööd_kokkuvedu</t>
  </si>
  <si>
    <t>tm</t>
  </si>
  <si>
    <t>Esindaja nim:  Sirje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</si>
</sst>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u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2">
    <xf numFmtId="0" fontId="0" fillId="0" borderId="0" xfId="0"/>
    <xf numFmtId="0" fontId="6" fillId="2" borderId="0" xfId="0" applyFont="1" applyFill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2" borderId="0" xfId="0" applyFont="1" applyFill="1" applyAlignment="1">
      <alignment horizontal="right"/>
    </xf>
    <xf numFmtId="4" fontId="7" fillId="2" borderId="1" xfId="0" applyNumberFormat="1" applyFont="1" applyFill="1" applyBorder="1"/>
    <xf numFmtId="0" fontId="2" fillId="2" borderId="0" xfId="0" applyFont="1" applyFill="1" applyAlignment="1">
      <alignment horizontal="left" wrapText="1"/>
    </xf>
    <xf numFmtId="4" fontId="7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2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right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6000000}"/>
    <cellStyle name="Normal 3 2" xfId="2" xr:uid="{00000000-0005-0000-0000-000007000000}"/>
    <cellStyle name="Normal 3 2 4" xfId="3" xr:uid="{00000000-0005-0000-0000-000008000000}"/>
    <cellStyle name="Normal 3 2 4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6"/>
  <sheetViews>
    <sheetView tabSelected="1" zoomScaleNormal="100" workbookViewId="0">
      <selection activeCell="A25" sqref="A25:B25"/>
    </sheetView>
  </sheetViews>
  <sheetFormatPr defaultRowHeight="15" x14ac:dyDescent="0.25"/>
  <cols>
    <col min="1" max="1" width="4.5703125" style="2" customWidth="1"/>
    <col min="2" max="2" width="53.42578125" style="2" bestFit="1" customWidth="1"/>
    <col min="3" max="3" width="8" style="3" customWidth="1"/>
    <col min="4" max="4" width="9.42578125" style="2" customWidth="1"/>
    <col min="5" max="5" width="9.85546875" style="2" customWidth="1"/>
    <col min="6" max="6" width="16.7109375" style="2" customWidth="1"/>
    <col min="7" max="7" width="4.5703125" style="2" customWidth="1"/>
    <col min="8" max="10" width="9.140625" style="2" customWidth="1"/>
    <col min="11" max="11" width="18.85546875" style="2" customWidth="1"/>
    <col min="12" max="12" width="21.140625" style="2" customWidth="1"/>
    <col min="13" max="1025" width="9.140625" style="2" customWidth="1"/>
  </cols>
  <sheetData>
    <row r="1" spans="1:12" ht="15.75" x14ac:dyDescent="0.25">
      <c r="A1" s="36"/>
      <c r="B1" s="36"/>
      <c r="C1" s="37" t="s">
        <v>0</v>
      </c>
      <c r="D1" s="37"/>
      <c r="E1" s="37"/>
      <c r="F1" s="37"/>
      <c r="G1" s="4"/>
    </row>
    <row r="2" spans="1:12" ht="52.5" customHeight="1" x14ac:dyDescent="0.3">
      <c r="A2" s="38" t="s">
        <v>1</v>
      </c>
      <c r="B2" s="38"/>
      <c r="C2" s="5"/>
      <c r="D2" s="4"/>
      <c r="E2" s="4"/>
      <c r="F2" s="4"/>
      <c r="G2" s="4"/>
    </row>
    <row r="3" spans="1:12" ht="14.25" customHeight="1" x14ac:dyDescent="0.25">
      <c r="A3" s="32" t="s">
        <v>2</v>
      </c>
      <c r="B3" s="4"/>
      <c r="C3" s="5"/>
      <c r="D3" s="4"/>
      <c r="E3" s="4"/>
      <c r="F3" s="4"/>
      <c r="G3" s="4"/>
    </row>
    <row r="4" spans="1:12" ht="23.25" customHeight="1" x14ac:dyDescent="0.25">
      <c r="A4" s="39"/>
      <c r="B4" s="39"/>
      <c r="C4" s="1"/>
      <c r="D4" s="1"/>
      <c r="E4" s="1"/>
      <c r="F4" s="1"/>
      <c r="G4" s="4"/>
    </row>
    <row r="5" spans="1:12" ht="27" customHeight="1" x14ac:dyDescent="0.25">
      <c r="A5" s="6" t="s">
        <v>3</v>
      </c>
      <c r="B5" s="7" t="s">
        <v>4</v>
      </c>
      <c r="C5" s="7" t="s">
        <v>5</v>
      </c>
      <c r="D5" s="7" t="s">
        <v>6</v>
      </c>
      <c r="E5" s="6" t="s">
        <v>7</v>
      </c>
      <c r="F5" s="7" t="s">
        <v>8</v>
      </c>
      <c r="G5" s="4"/>
    </row>
    <row r="6" spans="1:12" s="13" customFormat="1" ht="22.5" customHeight="1" x14ac:dyDescent="0.2">
      <c r="A6" s="29">
        <v>1</v>
      </c>
      <c r="B6" s="8" t="s">
        <v>13</v>
      </c>
      <c r="C6" s="9" t="s">
        <v>9</v>
      </c>
      <c r="D6" s="30">
        <v>15.03</v>
      </c>
      <c r="E6" s="10">
        <v>280</v>
      </c>
      <c r="F6" s="10">
        <f t="shared" ref="F6:F19" si="0">E6*D6</f>
        <v>4208.3999999999996</v>
      </c>
      <c r="G6" s="11"/>
      <c r="H6" s="12"/>
      <c r="I6" s="12"/>
      <c r="J6" s="12"/>
      <c r="K6" s="2"/>
      <c r="L6" s="12"/>
    </row>
    <row r="7" spans="1:12" s="13" customFormat="1" ht="22.5" customHeight="1" x14ac:dyDescent="0.2">
      <c r="A7" s="40">
        <v>2</v>
      </c>
      <c r="B7" s="8" t="s">
        <v>25</v>
      </c>
      <c r="C7" s="9" t="s">
        <v>9</v>
      </c>
      <c r="D7" s="30">
        <v>0.23</v>
      </c>
      <c r="E7" s="10">
        <v>700</v>
      </c>
      <c r="F7" s="10">
        <f t="shared" si="0"/>
        <v>161</v>
      </c>
      <c r="G7" s="11"/>
      <c r="H7" s="12"/>
      <c r="I7" s="12"/>
      <c r="J7" s="12"/>
      <c r="K7" s="2"/>
      <c r="L7" s="12"/>
    </row>
    <row r="8" spans="1:12" s="13" customFormat="1" ht="22.5" customHeight="1" x14ac:dyDescent="0.2">
      <c r="A8" s="41"/>
      <c r="B8" s="8" t="s">
        <v>26</v>
      </c>
      <c r="C8" s="9" t="s">
        <v>9</v>
      </c>
      <c r="D8" s="30">
        <v>0.12</v>
      </c>
      <c r="E8" s="10">
        <v>700</v>
      </c>
      <c r="F8" s="10">
        <f t="shared" si="0"/>
        <v>84</v>
      </c>
      <c r="G8" s="11"/>
      <c r="H8" s="12"/>
      <c r="I8" s="12"/>
      <c r="J8" s="12"/>
      <c r="K8" s="2"/>
      <c r="L8" s="12"/>
    </row>
    <row r="9" spans="1:12" s="13" customFormat="1" ht="22.5" customHeight="1" x14ac:dyDescent="0.2">
      <c r="A9" s="40">
        <v>3</v>
      </c>
      <c r="B9" s="8" t="s">
        <v>14</v>
      </c>
      <c r="C9" s="9" t="s">
        <v>9</v>
      </c>
      <c r="D9" s="30">
        <v>7.03</v>
      </c>
      <c r="E9" s="10">
        <v>700</v>
      </c>
      <c r="F9" s="10">
        <f t="shared" si="0"/>
        <v>4921</v>
      </c>
      <c r="G9" s="11"/>
      <c r="H9" s="12"/>
      <c r="I9" s="12"/>
      <c r="J9" s="12"/>
      <c r="K9" s="2"/>
      <c r="L9" s="12"/>
    </row>
    <row r="10" spans="1:12" s="17" customFormat="1" ht="22.5" customHeight="1" x14ac:dyDescent="0.2">
      <c r="A10" s="41"/>
      <c r="B10" s="8" t="s">
        <v>27</v>
      </c>
      <c r="C10" s="8" t="s">
        <v>28</v>
      </c>
      <c r="D10" s="30">
        <v>70</v>
      </c>
      <c r="E10" s="14">
        <v>25</v>
      </c>
      <c r="F10" s="10">
        <f t="shared" si="0"/>
        <v>1750</v>
      </c>
      <c r="G10" s="15"/>
      <c r="H10" s="12"/>
      <c r="I10" s="16"/>
      <c r="J10" s="16"/>
      <c r="K10" s="16"/>
      <c r="L10" s="16"/>
    </row>
    <row r="11" spans="1:12" s="17" customFormat="1" ht="22.5" customHeight="1" x14ac:dyDescent="0.2">
      <c r="A11" s="29">
        <v>4</v>
      </c>
      <c r="B11" s="8" t="s">
        <v>15</v>
      </c>
      <c r="C11" s="8" t="s">
        <v>9</v>
      </c>
      <c r="D11" s="30">
        <v>2</v>
      </c>
      <c r="E11" s="18">
        <v>350</v>
      </c>
      <c r="F11" s="10">
        <f t="shared" si="0"/>
        <v>700</v>
      </c>
      <c r="G11" s="15"/>
      <c r="H11" s="12"/>
      <c r="I11" s="16"/>
      <c r="J11" s="16"/>
      <c r="K11" s="16"/>
      <c r="L11" s="16"/>
    </row>
    <row r="12" spans="1:12" s="17" customFormat="1" ht="22.5" customHeight="1" x14ac:dyDescent="0.2">
      <c r="A12" s="40">
        <v>5</v>
      </c>
      <c r="B12" s="19" t="s">
        <v>20</v>
      </c>
      <c r="C12" s="8" t="s">
        <v>9</v>
      </c>
      <c r="D12" s="30">
        <v>2.94</v>
      </c>
      <c r="E12" s="18">
        <v>800</v>
      </c>
      <c r="F12" s="10">
        <f t="shared" si="0"/>
        <v>2352</v>
      </c>
      <c r="G12" s="15"/>
      <c r="H12" s="12"/>
      <c r="I12" s="16"/>
      <c r="J12" s="16"/>
      <c r="K12" s="16"/>
      <c r="L12" s="16"/>
    </row>
    <row r="13" spans="1:12" s="17" customFormat="1" ht="22.5" customHeight="1" x14ac:dyDescent="0.2">
      <c r="A13" s="41"/>
      <c r="B13" s="19" t="s">
        <v>22</v>
      </c>
      <c r="C13" s="19" t="s">
        <v>21</v>
      </c>
      <c r="D13" s="31">
        <v>3</v>
      </c>
      <c r="E13" s="20">
        <v>550</v>
      </c>
      <c r="F13" s="10">
        <f t="shared" si="0"/>
        <v>1650</v>
      </c>
      <c r="G13" s="15"/>
      <c r="H13" s="12"/>
      <c r="I13" s="16"/>
      <c r="J13" s="16"/>
      <c r="K13" s="16"/>
      <c r="L13" s="16"/>
    </row>
    <row r="14" spans="1:12" s="17" customFormat="1" ht="22.5" customHeight="1" x14ac:dyDescent="0.2">
      <c r="A14" s="29">
        <v>6</v>
      </c>
      <c r="B14" s="21" t="s">
        <v>16</v>
      </c>
      <c r="C14" s="19" t="s">
        <v>9</v>
      </c>
      <c r="D14" s="31">
        <v>0.88</v>
      </c>
      <c r="E14" s="20">
        <v>900</v>
      </c>
      <c r="F14" s="10">
        <f t="shared" si="0"/>
        <v>792</v>
      </c>
      <c r="G14" s="15"/>
      <c r="H14" s="12"/>
      <c r="I14" s="16"/>
      <c r="J14" s="16"/>
      <c r="K14" s="16"/>
      <c r="L14" s="16"/>
    </row>
    <row r="15" spans="1:12" s="17" customFormat="1" ht="22.5" customHeight="1" x14ac:dyDescent="0.2">
      <c r="A15" s="29">
        <v>7</v>
      </c>
      <c r="B15" s="21" t="s">
        <v>17</v>
      </c>
      <c r="C15" s="19" t="s">
        <v>9</v>
      </c>
      <c r="D15" s="31">
        <v>0.62</v>
      </c>
      <c r="E15" s="20">
        <v>1100</v>
      </c>
      <c r="F15" s="10">
        <f t="shared" si="0"/>
        <v>682</v>
      </c>
      <c r="G15" s="15"/>
      <c r="H15" s="12"/>
      <c r="I15" s="16"/>
      <c r="J15" s="16"/>
      <c r="K15" s="16"/>
      <c r="L15" s="16"/>
    </row>
    <row r="16" spans="1:12" s="17" customFormat="1" ht="22.5" customHeight="1" x14ac:dyDescent="0.2">
      <c r="A16" s="40">
        <v>8</v>
      </c>
      <c r="B16" s="22" t="s">
        <v>23</v>
      </c>
      <c r="C16" s="19" t="s">
        <v>9</v>
      </c>
      <c r="D16" s="31">
        <v>1.94</v>
      </c>
      <c r="E16" s="20">
        <v>800</v>
      </c>
      <c r="F16" s="10">
        <f t="shared" si="0"/>
        <v>1552</v>
      </c>
      <c r="G16" s="15"/>
      <c r="H16" s="12"/>
      <c r="I16" s="16"/>
      <c r="J16" s="16"/>
      <c r="K16" s="16"/>
      <c r="L16" s="16"/>
    </row>
    <row r="17" spans="1:12" s="17" customFormat="1" ht="22.5" customHeight="1" x14ac:dyDescent="0.2">
      <c r="A17" s="41"/>
      <c r="B17" s="22" t="s">
        <v>24</v>
      </c>
      <c r="C17" s="19" t="s">
        <v>9</v>
      </c>
      <c r="D17" s="31">
        <v>1.94</v>
      </c>
      <c r="E17" s="20">
        <v>900</v>
      </c>
      <c r="F17" s="10">
        <f t="shared" si="0"/>
        <v>1746</v>
      </c>
      <c r="G17" s="15"/>
      <c r="H17" s="12"/>
      <c r="I17" s="16"/>
      <c r="J17" s="16"/>
      <c r="K17" s="16"/>
      <c r="L17" s="16"/>
    </row>
    <row r="18" spans="1:12" s="17" customFormat="1" ht="22.5" customHeight="1" x14ac:dyDescent="0.2">
      <c r="A18" s="29">
        <v>9</v>
      </c>
      <c r="B18" s="22" t="s">
        <v>18</v>
      </c>
      <c r="C18" s="19" t="s">
        <v>9</v>
      </c>
      <c r="D18" s="31">
        <v>0.12</v>
      </c>
      <c r="E18" s="20">
        <v>3200</v>
      </c>
      <c r="F18" s="10">
        <f t="shared" si="0"/>
        <v>384</v>
      </c>
      <c r="G18" s="15"/>
      <c r="H18" s="12"/>
      <c r="I18" s="16"/>
      <c r="J18" s="16"/>
      <c r="K18" s="16"/>
      <c r="L18" s="16"/>
    </row>
    <row r="19" spans="1:12" s="17" customFormat="1" ht="22.5" customHeight="1" x14ac:dyDescent="0.2">
      <c r="A19" s="29">
        <v>10</v>
      </c>
      <c r="B19" s="22" t="s">
        <v>19</v>
      </c>
      <c r="C19" s="19" t="s">
        <v>9</v>
      </c>
      <c r="D19" s="31">
        <v>0.46</v>
      </c>
      <c r="E19" s="20">
        <v>1600</v>
      </c>
      <c r="F19" s="10">
        <f t="shared" si="0"/>
        <v>736</v>
      </c>
      <c r="H19" s="12"/>
    </row>
    <row r="20" spans="1:12" s="13" customFormat="1" ht="27" customHeight="1" x14ac:dyDescent="0.2">
      <c r="A20" s="5"/>
      <c r="B20" s="23"/>
      <c r="C20" s="23"/>
      <c r="D20" s="23"/>
      <c r="E20" s="23" t="s">
        <v>10</v>
      </c>
      <c r="F20" s="24">
        <f>SUM(F6:F19)</f>
        <v>21718.400000000001</v>
      </c>
      <c r="G20" s="11"/>
      <c r="H20" s="12"/>
      <c r="I20" s="12"/>
      <c r="J20" s="12"/>
      <c r="K20" s="12"/>
      <c r="L20" s="12"/>
    </row>
    <row r="21" spans="1:12" s="13" customFormat="1" ht="27" customHeight="1" x14ac:dyDescent="0.2">
      <c r="A21" s="5"/>
      <c r="B21" s="25"/>
      <c r="C21" s="5"/>
      <c r="D21" s="33" t="s">
        <v>11</v>
      </c>
      <c r="E21" s="33"/>
      <c r="F21" s="24">
        <f>F20*0.22</f>
        <v>4778.0480000000007</v>
      </c>
      <c r="G21" s="11"/>
      <c r="H21" s="12"/>
      <c r="I21" s="12"/>
      <c r="J21" s="12"/>
      <c r="K21" s="12"/>
      <c r="L21" s="12"/>
    </row>
    <row r="22" spans="1:12" s="13" customFormat="1" ht="27" customHeight="1" x14ac:dyDescent="0.2">
      <c r="A22" s="5"/>
      <c r="B22" s="25"/>
      <c r="C22" s="5"/>
      <c r="D22" s="33" t="s">
        <v>12</v>
      </c>
      <c r="E22" s="33"/>
      <c r="F22" s="24">
        <f>F20+F21</f>
        <v>26496.448000000004</v>
      </c>
      <c r="G22" s="11"/>
      <c r="H22" s="12"/>
      <c r="I22" s="12"/>
      <c r="J22" s="12"/>
      <c r="K22" s="12"/>
      <c r="L22" s="12"/>
    </row>
    <row r="23" spans="1:12" s="13" customFormat="1" ht="13.5" customHeight="1" x14ac:dyDescent="0.2">
      <c r="A23" s="5"/>
      <c r="B23" s="25"/>
      <c r="C23" s="5"/>
      <c r="D23" s="23"/>
      <c r="E23" s="23"/>
      <c r="F23" s="26"/>
      <c r="G23" s="11"/>
      <c r="H23" s="12"/>
      <c r="I23" s="12"/>
      <c r="J23" s="12"/>
      <c r="K23" s="12"/>
      <c r="L23" s="12"/>
    </row>
    <row r="24" spans="1:12" s="13" customFormat="1" ht="13.5" customHeight="1" x14ac:dyDescent="0.2">
      <c r="A24" s="5"/>
      <c r="B24" s="25"/>
      <c r="C24" s="5"/>
      <c r="D24" s="23"/>
      <c r="E24" s="23"/>
      <c r="F24" s="26"/>
      <c r="G24" s="11"/>
      <c r="H24" s="12"/>
      <c r="I24" s="12"/>
      <c r="J24" s="12"/>
      <c r="K24" s="12"/>
      <c r="L24" s="12"/>
    </row>
    <row r="25" spans="1:12" ht="27.75" customHeight="1" x14ac:dyDescent="0.25">
      <c r="A25" s="34" t="s">
        <v>29</v>
      </c>
      <c r="B25" s="34"/>
      <c r="C25" s="27"/>
      <c r="D25" s="28"/>
      <c r="E25" s="28"/>
      <c r="F25" s="28"/>
      <c r="G25" s="4"/>
    </row>
    <row r="26" spans="1:12" x14ac:dyDescent="0.25">
      <c r="A26" s="35"/>
      <c r="B26" s="35"/>
      <c r="C26" s="27"/>
      <c r="D26" s="28"/>
      <c r="E26" s="28"/>
      <c r="F26" s="28"/>
      <c r="G26" s="4"/>
    </row>
  </sheetData>
  <mergeCells count="12">
    <mergeCell ref="D21:E21"/>
    <mergeCell ref="D22:E22"/>
    <mergeCell ref="A25:B25"/>
    <mergeCell ref="A26:B26"/>
    <mergeCell ref="A1:B1"/>
    <mergeCell ref="C1:F1"/>
    <mergeCell ref="A2:B2"/>
    <mergeCell ref="A4:B4"/>
    <mergeCell ref="A12:A13"/>
    <mergeCell ref="A16:A17"/>
    <mergeCell ref="A7:A8"/>
    <mergeCell ref="A9:A10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Sirje Link</cp:lastModifiedBy>
  <cp:revision>1</cp:revision>
  <dcterms:created xsi:type="dcterms:W3CDTF">2015-06-10T13:35:29Z</dcterms:created>
  <dcterms:modified xsi:type="dcterms:W3CDTF">2024-06-26T20:20:19Z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